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<sst xmlns="http://schemas.openxmlformats.org/spreadsheetml/2006/main" count="61" uniqueCount="43">
  <si>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>设备清单</t>
  </si>
  <si>
    <t>序号</t>
  </si>
  <si>
    <t>使用科室</t>
  </si>
  <si>
    <t>设备名称</t>
  </si>
  <si>
    <t>单位</t>
  </si>
  <si>
    <t>预算
(万元)</t>
  </si>
  <si>
    <t>数量</t>
  </si>
  <si>
    <t>合计预算
(万元)</t>
  </si>
  <si>
    <t>备注</t>
  </si>
  <si>
    <t>妇产科</t>
  </si>
  <si>
    <t>二氧化碳激光治疗机</t>
  </si>
  <si>
    <t>台</t>
  </si>
  <si>
    <t>急诊科</t>
  </si>
  <si>
    <t>骨髓腔内注射系统(电动骨钻)</t>
  </si>
  <si>
    <t>内窥镜室</t>
  </si>
  <si>
    <t>全自动内镜清洗消毒机</t>
  </si>
  <si>
    <t>皮肤科</t>
  </si>
  <si>
    <t>十病区</t>
  </si>
  <si>
    <t>心电监护</t>
  </si>
  <si>
    <t>胰岛素泵</t>
  </si>
  <si>
    <t>双头中药熏蒸机</t>
  </si>
  <si>
    <t>血透室</t>
  </si>
  <si>
    <t>便携式彩超</t>
  </si>
  <si>
    <t>十四病区</t>
  </si>
  <si>
    <t>胃肠机</t>
  </si>
  <si>
    <t>中型C臂</t>
  </si>
  <si>
    <t>体内微电极碎石仪</t>
  </si>
  <si>
    <t>十五病区</t>
  </si>
  <si>
    <t>光学显微镜</t>
  </si>
  <si>
    <t>床旁气管镜</t>
  </si>
  <si>
    <t>手术室</t>
  </si>
  <si>
    <t>手术器械</t>
  </si>
  <si>
    <t>批</t>
  </si>
  <si>
    <t>医务科</t>
  </si>
  <si>
    <t>体质辨识仪</t>
  </si>
  <si>
    <t>输液泵</t>
  </si>
  <si>
    <t>呼吸机</t>
  </si>
  <si>
    <t>便携式睡眠呼吸监测仪</t>
  </si>
  <si>
    <t>检验科</t>
  </si>
  <si>
    <t>西药房</t>
  </si>
  <si>
    <t>医用冷藏箱</t>
  </si>
  <si>
    <t>合计</t>
  </si>
  <si>
    <t>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</si>
</sst>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 \ @"/>
    <numFmt numFmtId="179" formatCode="#,##0.00_ "/>
  </numFmts>
  <fonts count="32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11"/>
      <name val="Arial"/>
      <charset val="204"/>
    </font>
    <font>
      <sz val="11"/>
      <color theme="5" tint="-0.5"/>
      <name val="Arial"/>
      <charset val="204"/>
    </font>
    <font>
      <sz val="11"/>
      <color theme="5" tint="-0.5"/>
      <name val="微软雅黑"/>
      <charset val="204"/>
    </font>
    <font>
      <b/>
      <sz val="12"/>
      <name val="微软雅黑"/>
      <charset val="134"/>
    </font>
    <font>
      <b/>
      <sz val="11"/>
      <name val="SimSun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204"/>
    </font>
    <font>
      <sz val="10"/>
      <color theme="5" tint="-0.5"/>
      <name val="微软雅黑"/>
      <charset val="204"/>
    </font>
    <font>
      <b/>
      <sz val="10"/>
      <color rgb="FF000000"/>
      <name val="微软雅黑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righ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right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right" vertical="center" shrinkToFi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righ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top" wrapText="1"/>
    </xf>
    <xf numFmtId="178" fontId="7" fillId="0" borderId="4" xfId="0" applyNumberFormat="1" applyFont="1" applyFill="1" applyBorder="1" applyAlignment="1">
      <alignment vertical="center" wrapText="1"/>
    </xf>
    <xf numFmtId="179" fontId="7" fillId="0" borderId="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L12" sqref="L12"/>
    </sheetView>
  </sheetViews>
  <sheetFormatPr defaultColWidth="9" defaultRowHeight="14.25" outlineLevelCol="7"/>
  <cols>
    <col min="1" max="1" width="4.45833333333333" style="7" customWidth="1"/>
    <col min="2" max="2" width="11.375" customWidth="1"/>
    <col min="3" max="3" width="25.25" customWidth="1"/>
    <col min="4" max="4" width="4.58333333333333" customWidth="1"/>
    <col min="5" max="5" width="9.375" customWidth="1"/>
    <col min="6" max="6" width="4.58333333333333" customWidth="1"/>
    <col min="7" max="7" width="8.875" customWidth="1"/>
    <col min="8" max="8" width="11.75" style="8" customWidth="1"/>
  </cols>
  <sheetData>
    <row r="1" s="1" customFormat="1" ht="27" customHeight="1" spans="1:8">
      <c r="A1" s="9" t="s">
        <v>0</v>
      </c>
      <c r="B1" s="9"/>
      <c r="C1" s="10"/>
      <c r="D1" s="9"/>
      <c r="E1" s="9"/>
      <c r="F1" s="9"/>
      <c r="G1" s="9"/>
      <c r="H1" s="9"/>
    </row>
    <row r="2" s="1" customFormat="1" ht="24" customHeight="1" spans="1:8">
      <c r="A2" s="11"/>
      <c r="B2" s="1"/>
      <c r="C2" s="12"/>
      <c r="D2" s="1"/>
      <c r="E2" s="1"/>
      <c r="F2" s="1"/>
      <c r="G2" s="1"/>
      <c r="H2" s="13"/>
    </row>
    <row r="3" s="2" customFormat="1" ht="33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</row>
    <row r="4" s="3" customFormat="1" ht="24" customHeight="1" spans="1:8">
      <c r="A4" s="15">
        <v>1</v>
      </c>
      <c r="B4" s="16" t="s">
        <v>9</v>
      </c>
      <c r="C4" s="17" t="s">
        <v>10</v>
      </c>
      <c r="D4" s="16" t="s">
        <v>11</v>
      </c>
      <c r="E4" s="18">
        <v>25</v>
      </c>
      <c r="F4" s="15">
        <v>1</v>
      </c>
      <c r="G4" s="18">
        <f t="shared" ref="G4:G21" si="0">E4*F4</f>
        <v>25</v>
      </c>
      <c r="H4" s="19"/>
    </row>
    <row r="5" s="3" customFormat="1" ht="24" customHeight="1" spans="1:8">
      <c r="A5" s="15">
        <v>2</v>
      </c>
      <c r="B5" s="16" t="s">
        <v>12</v>
      </c>
      <c r="C5" s="17" t="s">
        <v>13</v>
      </c>
      <c r="D5" s="16" t="s">
        <v>11</v>
      </c>
      <c r="E5" s="18">
        <v>2.2</v>
      </c>
      <c r="F5" s="15">
        <v>1</v>
      </c>
      <c r="G5" s="18">
        <f t="shared" si="0"/>
        <v>2.2</v>
      </c>
      <c r="H5" s="19"/>
    </row>
    <row r="6" s="3" customFormat="1" ht="24" customHeight="1" spans="1:8">
      <c r="A6" s="15">
        <v>3</v>
      </c>
      <c r="B6" s="16" t="s">
        <v>14</v>
      </c>
      <c r="C6" s="17" t="s">
        <v>15</v>
      </c>
      <c r="D6" s="16" t="s">
        <v>11</v>
      </c>
      <c r="E6" s="18">
        <v>10</v>
      </c>
      <c r="F6" s="15">
        <v>1</v>
      </c>
      <c r="G6" s="18">
        <f t="shared" si="0"/>
        <v>10</v>
      </c>
      <c r="H6" s="19"/>
    </row>
    <row r="7" s="3" customFormat="1" ht="24" customHeight="1" spans="1:8">
      <c r="A7" s="15">
        <v>4</v>
      </c>
      <c r="B7" s="16" t="s">
        <v>16</v>
      </c>
      <c r="C7" s="17" t="s">
        <v>10</v>
      </c>
      <c r="D7" s="16" t="s">
        <v>11</v>
      </c>
      <c r="E7" s="18">
        <v>20</v>
      </c>
      <c r="F7" s="15">
        <v>1</v>
      </c>
      <c r="G7" s="18">
        <f t="shared" si="0"/>
        <v>20</v>
      </c>
      <c r="H7" s="19"/>
    </row>
    <row r="8" s="3" customFormat="1" ht="24" customHeight="1" spans="1:8">
      <c r="A8" s="15">
        <v>5</v>
      </c>
      <c r="B8" s="16" t="s">
        <v>17</v>
      </c>
      <c r="C8" s="17" t="s">
        <v>18</v>
      </c>
      <c r="D8" s="16" t="s">
        <v>11</v>
      </c>
      <c r="E8" s="18">
        <v>1.95</v>
      </c>
      <c r="F8" s="15">
        <v>3</v>
      </c>
      <c r="G8" s="18">
        <f t="shared" si="0"/>
        <v>5.85</v>
      </c>
      <c r="H8" s="19"/>
    </row>
    <row r="9" s="3" customFormat="1" ht="24" customHeight="1" spans="1:8">
      <c r="A9" s="15">
        <v>6</v>
      </c>
      <c r="B9" s="19"/>
      <c r="C9" s="17" t="s">
        <v>19</v>
      </c>
      <c r="D9" s="16" t="s">
        <v>11</v>
      </c>
      <c r="E9" s="18">
        <v>3.5</v>
      </c>
      <c r="F9" s="15">
        <v>5</v>
      </c>
      <c r="G9" s="18">
        <f t="shared" si="0"/>
        <v>17.5</v>
      </c>
      <c r="H9" s="19"/>
    </row>
    <row r="10" s="3" customFormat="1" ht="24" customHeight="1" spans="1:8">
      <c r="A10" s="15">
        <v>7</v>
      </c>
      <c r="B10" s="19"/>
      <c r="C10" s="17" t="s">
        <v>20</v>
      </c>
      <c r="D10" s="16" t="s">
        <v>11</v>
      </c>
      <c r="E10" s="18">
        <v>2</v>
      </c>
      <c r="F10" s="15">
        <v>1</v>
      </c>
      <c r="G10" s="18">
        <f t="shared" si="0"/>
        <v>2</v>
      </c>
      <c r="H10" s="19"/>
    </row>
    <row r="11" s="3" customFormat="1" ht="24" customHeight="1" spans="1:8">
      <c r="A11" s="15">
        <v>8</v>
      </c>
      <c r="B11" s="16" t="s">
        <v>21</v>
      </c>
      <c r="C11" s="17" t="s">
        <v>22</v>
      </c>
      <c r="D11" s="16" t="s">
        <v>11</v>
      </c>
      <c r="E11" s="18">
        <v>40</v>
      </c>
      <c r="F11" s="15">
        <v>1</v>
      </c>
      <c r="G11" s="18">
        <f t="shared" si="0"/>
        <v>40</v>
      </c>
      <c r="H11" s="20"/>
    </row>
    <row r="12" s="3" customFormat="1" ht="24" customHeight="1" spans="1:8">
      <c r="A12" s="15">
        <v>9</v>
      </c>
      <c r="B12" s="16" t="s">
        <v>23</v>
      </c>
      <c r="C12" s="17" t="s">
        <v>24</v>
      </c>
      <c r="D12" s="16" t="s">
        <v>11</v>
      </c>
      <c r="E12" s="18">
        <v>120</v>
      </c>
      <c r="F12" s="15">
        <v>1</v>
      </c>
      <c r="G12" s="21">
        <f t="shared" si="0"/>
        <v>120</v>
      </c>
      <c r="H12" s="22" t="s">
        <v>25</v>
      </c>
    </row>
    <row r="13" s="3" customFormat="1" ht="24" customHeight="1" spans="1:8">
      <c r="A13" s="15">
        <v>10</v>
      </c>
      <c r="B13" s="19"/>
      <c r="C13" s="17" t="s">
        <v>26</v>
      </c>
      <c r="D13" s="16" t="s">
        <v>11</v>
      </c>
      <c r="E13" s="18">
        <v>48</v>
      </c>
      <c r="F13" s="15">
        <v>1</v>
      </c>
      <c r="G13" s="21">
        <f t="shared" si="0"/>
        <v>48</v>
      </c>
      <c r="H13" s="23"/>
    </row>
    <row r="14" s="3" customFormat="1" ht="24" customHeight="1" spans="1:8">
      <c r="A14" s="15">
        <v>11</v>
      </c>
      <c r="B14" s="16" t="s">
        <v>27</v>
      </c>
      <c r="C14" s="17" t="s">
        <v>28</v>
      </c>
      <c r="D14" s="16" t="s">
        <v>11</v>
      </c>
      <c r="E14" s="18">
        <v>1.5</v>
      </c>
      <c r="F14" s="15">
        <v>1</v>
      </c>
      <c r="G14" s="18">
        <f t="shared" si="0"/>
        <v>1.5</v>
      </c>
      <c r="H14" s="24"/>
    </row>
    <row r="15" s="3" customFormat="1" ht="24" customHeight="1" spans="1:8">
      <c r="A15" s="15">
        <v>12</v>
      </c>
      <c r="B15" s="19"/>
      <c r="C15" s="17" t="s">
        <v>29</v>
      </c>
      <c r="D15" s="16" t="s">
        <v>11</v>
      </c>
      <c r="E15" s="18">
        <v>6.5</v>
      </c>
      <c r="F15" s="15">
        <v>1</v>
      </c>
      <c r="G15" s="18">
        <f t="shared" si="0"/>
        <v>6.5</v>
      </c>
      <c r="H15" s="19"/>
    </row>
    <row r="16" s="3" customFormat="1" ht="24" customHeight="1" spans="1:8">
      <c r="A16" s="15">
        <v>13</v>
      </c>
      <c r="B16" s="16" t="s">
        <v>30</v>
      </c>
      <c r="C16" s="17" t="s">
        <v>31</v>
      </c>
      <c r="D16" s="16" t="s">
        <v>32</v>
      </c>
      <c r="E16" s="18">
        <v>40</v>
      </c>
      <c r="F16" s="15">
        <v>1</v>
      </c>
      <c r="G16" s="18">
        <f t="shared" ref="G16:G21" si="1">E16*F16</f>
        <v>40</v>
      </c>
      <c r="H16" s="19"/>
    </row>
    <row r="17" s="3" customFormat="1" ht="24" customHeight="1" spans="1:8">
      <c r="A17" s="15">
        <v>14</v>
      </c>
      <c r="B17" s="25" t="s">
        <v>33</v>
      </c>
      <c r="C17" s="26" t="s">
        <v>34</v>
      </c>
      <c r="D17" s="27" t="s">
        <v>11</v>
      </c>
      <c r="E17" s="28">
        <v>5.5</v>
      </c>
      <c r="F17" s="29">
        <v>5</v>
      </c>
      <c r="G17" s="28">
        <f t="shared" si="1"/>
        <v>27.5</v>
      </c>
      <c r="H17" s="22"/>
    </row>
    <row r="18" s="3" customFormat="1" ht="24" customHeight="1" spans="1:8">
      <c r="A18" s="15">
        <v>15</v>
      </c>
      <c r="B18" s="30"/>
      <c r="C18" s="26" t="s">
        <v>35</v>
      </c>
      <c r="D18" s="31" t="s">
        <v>11</v>
      </c>
      <c r="E18" s="32">
        <v>0.35</v>
      </c>
      <c r="F18" s="31">
        <v>14</v>
      </c>
      <c r="G18" s="28">
        <f t="shared" si="1"/>
        <v>4.9</v>
      </c>
      <c r="H18" s="22"/>
    </row>
    <row r="19" s="4" customFormat="1" ht="24" customHeight="1" spans="1:8">
      <c r="A19" s="15">
        <v>16</v>
      </c>
      <c r="B19" s="27" t="s">
        <v>36</v>
      </c>
      <c r="C19" s="26" t="s">
        <v>37</v>
      </c>
      <c r="D19" s="31" t="s">
        <v>11</v>
      </c>
      <c r="E19" s="32">
        <v>0.4</v>
      </c>
      <c r="F19" s="31">
        <v>3</v>
      </c>
      <c r="G19" s="28">
        <f t="shared" si="1"/>
        <v>1.2</v>
      </c>
      <c r="H19" s="33"/>
    </row>
    <row r="20" s="5" customFormat="1" ht="24" customHeight="1" spans="1:8">
      <c r="A20" s="15">
        <v>17</v>
      </c>
      <c r="B20" s="27" t="s">
        <v>38</v>
      </c>
      <c r="C20" s="26" t="s">
        <v>28</v>
      </c>
      <c r="D20" s="34" t="s">
        <v>11</v>
      </c>
      <c r="E20" s="28">
        <v>2</v>
      </c>
      <c r="F20" s="29">
        <v>1</v>
      </c>
      <c r="G20" s="28">
        <f t="shared" si="1"/>
        <v>2</v>
      </c>
      <c r="H20" s="35"/>
    </row>
    <row r="21" s="5" customFormat="1" ht="24" customHeight="1" spans="1:8">
      <c r="A21" s="15">
        <v>18</v>
      </c>
      <c r="B21" s="27" t="s">
        <v>39</v>
      </c>
      <c r="C21" s="26" t="s">
        <v>40</v>
      </c>
      <c r="D21" s="34" t="s">
        <v>11</v>
      </c>
      <c r="E21" s="28">
        <v>1.6</v>
      </c>
      <c r="F21" s="29">
        <v>1</v>
      </c>
      <c r="G21" s="28">
        <f t="shared" si="1"/>
        <v>1.6</v>
      </c>
      <c r="H21" s="35"/>
    </row>
    <row r="22" s="6" customFormat="1" ht="24" customHeight="1" spans="1:8">
      <c r="A22" s="36" t="s">
        <v>41</v>
      </c>
      <c r="B22" s="37"/>
      <c r="C22" s="38"/>
      <c r="D22" s="39"/>
      <c r="E22" s="40"/>
      <c r="F22" s="40"/>
      <c r="G22" s="41">
        <f>SUM(G4:G21)</f>
        <v>375.75</v>
      </c>
      <c r="H22" s="40" t="s">
        <v>42</v>
      </c>
    </row>
  </sheetData>
  <mergeCells count="6">
    <mergeCell ref="A1:H1"/>
    <mergeCell ref="A22:C22"/>
    <mergeCell ref="B8:B10"/>
    <mergeCell ref="B12:B13"/>
    <mergeCell ref="B14:B15"/>
    <mergeCell ref="B17:B18"/>
  </mergeCells>
  <printOptions horizontalCentered="1"/>
  <pageMargins left="0.432638888888889" right="0.354166666666667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狗头人33号</cp:lastModifiedBy>
  <dcterms:created xsi:type="dcterms:W3CDTF">2026-04-01T14:22:00Z</dcterms:created>
  <dcterms:modified xsi:type="dcterms:W3CDTF">2026-04-07T08:22:51Z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2026-04-01T06:22:22Z</vt:filetime>
  </property>
  <property fmtid="{D5CDD505-2E9C-101B-9397-08002B2CF9AE}" pid="4" name="UsrData">
    <vt:lpwstr>69ccb99a631491002075a7bbwl</vt:lpwstr>
  </property>
  <property fmtid="{D5CDD505-2E9C-101B-9397-08002B2CF9AE}" pid="5" name="ICV">
    <vt:lpwstr>C9767754BB4D4D6A99748CD769FE0CEC_13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