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942" windowHeight="980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<sst xmlns="http://schemas.openxmlformats.org/spreadsheetml/2006/main" count="151" uniqueCount="93">
  <si>
    <t>杭州市临安区人民法院公开招聘编外聘用人员总成绩</t>
  </si>
  <si>
    <t>序号</t>
  </si>
  <si>
    <r>
      <rPr>
        <b/>
        <sz val="12"/>
        <color theme="1"/>
        <rFont val="仿宋"/>
        <charset val="134"/>
      </rPr>
      <t>准考证号</t>
    </r>
  </si>
  <si>
    <t>姓名</t>
  </si>
  <si>
    <t>报考岗位</t>
  </si>
  <si>
    <t>笔试成绩</t>
  </si>
  <si>
    <t>面试成绩</t>
  </si>
  <si>
    <t>总成绩</t>
  </si>
  <si>
    <t>岗位排名</t>
  </si>
  <si>
    <t>备注</t>
  </si>
  <si>
    <t>25000010708</t>
  </si>
  <si>
    <t>李政</t>
  </si>
  <si>
    <r>
      <rPr>
        <sz val="11"/>
        <color theme="1"/>
        <rFont val="宋体"/>
        <charset val="134"/>
      </rPr>
      <t>审判执行辅助</t>
    </r>
    <r>
      <rPr>
        <sz val="11"/>
        <color theme="1"/>
        <rFont val="Times New Roman"/>
        <charset val="134"/>
      </rPr>
      <t>1</t>
    </r>
  </si>
  <si>
    <t>入围体检</t>
  </si>
  <si>
    <t>25000010707</t>
  </si>
  <si>
    <t>方圆</t>
  </si>
  <si>
    <t>25000010920</t>
  </si>
  <si>
    <t>陈骏瀚</t>
  </si>
  <si>
    <t>25000011002</t>
  </si>
  <si>
    <t>帅佳伟</t>
  </si>
  <si>
    <t>25000010425</t>
  </si>
  <si>
    <t>郑彦杰</t>
  </si>
  <si>
    <t>25000010919</t>
  </si>
  <si>
    <t>黄纯</t>
  </si>
  <si>
    <t>25000010324</t>
  </si>
  <si>
    <t>赵予</t>
  </si>
  <si>
    <t>25000010801</t>
  </si>
  <si>
    <t>叶汤承</t>
  </si>
  <si>
    <t>25000010804</t>
  </si>
  <si>
    <t>何方杰</t>
  </si>
  <si>
    <t>25000010204</t>
  </si>
  <si>
    <t>车新宇</t>
  </si>
  <si>
    <t>25000010629</t>
  </si>
  <si>
    <t>桂星宇</t>
  </si>
  <si>
    <t>25000010322</t>
  </si>
  <si>
    <t>江铭权</t>
  </si>
  <si>
    <t>25000010213</t>
  </si>
  <si>
    <t>潘晓东</t>
  </si>
  <si>
    <t>25000010404</t>
  </si>
  <si>
    <t>张玮民</t>
  </si>
  <si>
    <t>25000010110</t>
  </si>
  <si>
    <t>王范成</t>
  </si>
  <si>
    <t>25000010212</t>
  </si>
  <si>
    <t>叶政</t>
  </si>
  <si>
    <t>25000010118</t>
  </si>
  <si>
    <t>方建波</t>
  </si>
  <si>
    <t>25000010420</t>
  </si>
  <si>
    <t>姚舒琪</t>
  </si>
  <si>
    <r>
      <rPr>
        <sz val="11"/>
        <color theme="1"/>
        <rFont val="宋体"/>
        <charset val="134"/>
      </rPr>
      <t>审判执行辅助</t>
    </r>
    <r>
      <rPr>
        <sz val="11"/>
        <color theme="1"/>
        <rFont val="Times New Roman"/>
        <charset val="134"/>
      </rPr>
      <t>2</t>
    </r>
  </si>
  <si>
    <t>25000010620</t>
  </si>
  <si>
    <t>陆欣怡</t>
  </si>
  <si>
    <t>25000011019</t>
  </si>
  <si>
    <t>程慧敏</t>
  </si>
  <si>
    <t>25000010415</t>
  </si>
  <si>
    <t>马昕瑜</t>
  </si>
  <si>
    <t>25000010515</t>
  </si>
  <si>
    <t>费佳琦</t>
  </si>
  <si>
    <t>25000011008</t>
  </si>
  <si>
    <t>董鑫颖</t>
  </si>
  <si>
    <t>25000010809</t>
  </si>
  <si>
    <t>洪美霞</t>
  </si>
  <si>
    <t>25000010719</t>
  </si>
  <si>
    <t>曹陈涵</t>
  </si>
  <si>
    <t>25000010918</t>
  </si>
  <si>
    <t>马晓逸</t>
  </si>
  <si>
    <t>25000010921</t>
  </si>
  <si>
    <t>张咪</t>
  </si>
  <si>
    <t>25000010527</t>
  </si>
  <si>
    <t>俞静娴</t>
  </si>
  <si>
    <t>25000010509</t>
  </si>
  <si>
    <t>方佳琪</t>
  </si>
  <si>
    <t>25000010301</t>
  </si>
  <si>
    <t>郑毓琦</t>
  </si>
  <si>
    <t>25000010105</t>
  </si>
  <si>
    <t>叶新春</t>
  </si>
  <si>
    <t>25000011012</t>
  </si>
  <si>
    <t>徐志宽</t>
  </si>
  <si>
    <t>25000010810</t>
  </si>
  <si>
    <t>张宇</t>
  </si>
  <si>
    <t>25000010211</t>
  </si>
  <si>
    <t>鲁安迪</t>
  </si>
  <si>
    <t>25000010702</t>
  </si>
  <si>
    <t>唐佳敏</t>
  </si>
  <si>
    <t>25000010210</t>
  </si>
  <si>
    <t>童双双</t>
  </si>
  <si>
    <t>25000010609</t>
  </si>
  <si>
    <t>李倩</t>
  </si>
  <si>
    <t>/</t>
  </si>
  <si>
    <t>放弃面试</t>
  </si>
  <si>
    <t>石忠磊</t>
  </si>
  <si>
    <t>驾驶员</t>
  </si>
  <si>
    <t>程雨航</t>
  </si>
  <si>
    <t>周良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</si>
</sst>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workbookViewId="0">
      <selection activeCell="A1" sqref="A1:I1"/>
    </sheetView>
  </sheetViews>
  <sheetFormatPr defaultColWidth="9" defaultRowHeight="30" customHeight="1"/>
  <cols>
    <col min="2" max="2" width="13.8198198198198" style="1" customWidth="1"/>
    <col min="4" max="4" width="22.0900900900901" customWidth="1"/>
    <col min="5" max="6" width="18.4504504504505" customWidth="1"/>
    <col min="7" max="7" width="13.8198198198198" customWidth="1"/>
    <col min="8" max="8" width="11" style="2" customWidth="1"/>
    <col min="9" max="9" width="11.495495495495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6">
        <v>1</v>
      </c>
      <c r="B3" s="6" t="s">
        <v>10</v>
      </c>
      <c r="C3" s="7" t="s">
        <v>11</v>
      </c>
      <c r="D3" s="7" t="s">
        <v>12</v>
      </c>
      <c r="E3" s="6">
        <v>73.5</v>
      </c>
      <c r="F3" s="6">
        <v>88.84</v>
      </c>
      <c r="G3" s="8">
        <f>E3*40%+F3*60%</f>
        <v>82.704</v>
      </c>
      <c r="H3" s="9">
        <v>1</v>
      </c>
      <c r="I3" s="7" t="s">
        <v>13</v>
      </c>
    </row>
    <row r="4" customHeight="1" spans="1:9">
      <c r="A4" s="6">
        <v>2</v>
      </c>
      <c r="B4" s="6" t="s">
        <v>14</v>
      </c>
      <c r="C4" s="7" t="s">
        <v>15</v>
      </c>
      <c r="D4" s="7" t="s">
        <v>12</v>
      </c>
      <c r="E4" s="6">
        <v>64.5</v>
      </c>
      <c r="F4" s="6">
        <v>90.72</v>
      </c>
      <c r="G4" s="8">
        <f t="shared" ref="G3:G19" si="0">E4*40%+F4*60%</f>
        <v>80.232</v>
      </c>
      <c r="H4" s="9">
        <v>2</v>
      </c>
      <c r="I4" s="7" t="s">
        <v>13</v>
      </c>
    </row>
    <row r="5" customHeight="1" spans="1:9">
      <c r="A5" s="6">
        <v>3</v>
      </c>
      <c r="B5" s="6" t="s">
        <v>16</v>
      </c>
      <c r="C5" s="7" t="s">
        <v>17</v>
      </c>
      <c r="D5" s="7" t="s">
        <v>12</v>
      </c>
      <c r="E5" s="6">
        <v>69.5</v>
      </c>
      <c r="F5" s="6">
        <v>84.68</v>
      </c>
      <c r="G5" s="8">
        <f t="shared" si="0"/>
        <v>78.608</v>
      </c>
      <c r="H5" s="9">
        <v>3</v>
      </c>
      <c r="I5" s="7" t="s">
        <v>13</v>
      </c>
    </row>
    <row r="6" customHeight="1" spans="1:9">
      <c r="A6" s="6">
        <v>4</v>
      </c>
      <c r="B6" s="6" t="s">
        <v>18</v>
      </c>
      <c r="C6" s="7" t="s">
        <v>19</v>
      </c>
      <c r="D6" s="7" t="s">
        <v>12</v>
      </c>
      <c r="E6" s="6">
        <v>70.5</v>
      </c>
      <c r="F6" s="6">
        <v>82.96</v>
      </c>
      <c r="G6" s="8">
        <f t="shared" si="0"/>
        <v>77.976</v>
      </c>
      <c r="H6" s="9">
        <v>4</v>
      </c>
      <c r="I6" s="7" t="s">
        <v>13</v>
      </c>
    </row>
    <row r="7" customHeight="1" spans="1:9">
      <c r="A7" s="6">
        <v>5</v>
      </c>
      <c r="B7" s="6" t="s">
        <v>20</v>
      </c>
      <c r="C7" s="7" t="s">
        <v>21</v>
      </c>
      <c r="D7" s="7" t="s">
        <v>12</v>
      </c>
      <c r="E7" s="6">
        <v>64</v>
      </c>
      <c r="F7" s="6">
        <v>85.4</v>
      </c>
      <c r="G7" s="8">
        <f t="shared" si="0"/>
        <v>76.84</v>
      </c>
      <c r="H7" s="9">
        <v>5</v>
      </c>
      <c r="I7" s="7" t="s">
        <v>13</v>
      </c>
    </row>
    <row r="8" customHeight="1" spans="1:9">
      <c r="A8" s="6">
        <v>6</v>
      </c>
      <c r="B8" s="6" t="s">
        <v>22</v>
      </c>
      <c r="C8" s="7" t="s">
        <v>23</v>
      </c>
      <c r="D8" s="7" t="s">
        <v>12</v>
      </c>
      <c r="E8" s="6">
        <v>62.5</v>
      </c>
      <c r="F8" s="6">
        <v>86.12</v>
      </c>
      <c r="G8" s="8">
        <f t="shared" si="0"/>
        <v>76.672</v>
      </c>
      <c r="H8" s="9">
        <v>6</v>
      </c>
      <c r="I8" s="7" t="s">
        <v>13</v>
      </c>
    </row>
    <row r="9" customHeight="1" spans="1:9">
      <c r="A9" s="6">
        <v>7</v>
      </c>
      <c r="B9" s="6" t="s">
        <v>24</v>
      </c>
      <c r="C9" s="7" t="s">
        <v>25</v>
      </c>
      <c r="D9" s="7" t="s">
        <v>12</v>
      </c>
      <c r="E9" s="6">
        <v>63</v>
      </c>
      <c r="F9" s="6">
        <v>84.68</v>
      </c>
      <c r="G9" s="8">
        <f t="shared" si="0"/>
        <v>76.008</v>
      </c>
      <c r="H9" s="9">
        <v>7</v>
      </c>
      <c r="I9" s="7" t="s">
        <v>13</v>
      </c>
    </row>
    <row r="10" customHeight="1" spans="1:9">
      <c r="A10" s="6">
        <v>8</v>
      </c>
      <c r="B10" s="6" t="s">
        <v>26</v>
      </c>
      <c r="C10" s="7" t="s">
        <v>27</v>
      </c>
      <c r="D10" s="7" t="s">
        <v>12</v>
      </c>
      <c r="E10" s="6">
        <v>65.5</v>
      </c>
      <c r="F10" s="6">
        <v>81.4</v>
      </c>
      <c r="G10" s="8">
        <f t="shared" si="0"/>
        <v>75.04</v>
      </c>
      <c r="H10" s="9">
        <v>8</v>
      </c>
      <c r="I10" s="7" t="s">
        <v>13</v>
      </c>
    </row>
    <row r="11" customHeight="1" spans="1:9">
      <c r="A11" s="6">
        <v>9</v>
      </c>
      <c r="B11" s="6" t="s">
        <v>28</v>
      </c>
      <c r="C11" s="7" t="s">
        <v>29</v>
      </c>
      <c r="D11" s="7" t="s">
        <v>12</v>
      </c>
      <c r="E11" s="6">
        <v>65</v>
      </c>
      <c r="F11" s="6">
        <v>80.72</v>
      </c>
      <c r="G11" s="8">
        <f t="shared" si="0"/>
        <v>74.432</v>
      </c>
      <c r="H11" s="9">
        <v>9</v>
      </c>
      <c r="I11" s="7" t="s">
        <v>13</v>
      </c>
    </row>
    <row r="12" customHeight="1" spans="1:9">
      <c r="A12" s="6">
        <v>10</v>
      </c>
      <c r="B12" s="6" t="s">
        <v>30</v>
      </c>
      <c r="C12" s="7" t="s">
        <v>31</v>
      </c>
      <c r="D12" s="7" t="s">
        <v>12</v>
      </c>
      <c r="E12" s="6">
        <v>60</v>
      </c>
      <c r="F12" s="6">
        <v>83.3</v>
      </c>
      <c r="G12" s="8">
        <f t="shared" si="0"/>
        <v>73.98</v>
      </c>
      <c r="H12" s="9">
        <v>10</v>
      </c>
      <c r="I12" s="7" t="s">
        <v>13</v>
      </c>
    </row>
    <row r="13" customHeight="1" spans="1:9">
      <c r="A13" s="6">
        <v>11</v>
      </c>
      <c r="B13" s="6" t="s">
        <v>32</v>
      </c>
      <c r="C13" s="7" t="s">
        <v>33</v>
      </c>
      <c r="D13" s="7" t="s">
        <v>12</v>
      </c>
      <c r="E13" s="6">
        <v>60</v>
      </c>
      <c r="F13" s="6">
        <v>83.18</v>
      </c>
      <c r="G13" s="8">
        <f t="shared" si="0"/>
        <v>73.908</v>
      </c>
      <c r="H13" s="9">
        <v>11</v>
      </c>
      <c r="I13" s="17"/>
    </row>
    <row r="14" customHeight="1" spans="1:9">
      <c r="A14" s="6">
        <v>12</v>
      </c>
      <c r="B14" s="6" t="s">
        <v>34</v>
      </c>
      <c r="C14" s="7" t="s">
        <v>35</v>
      </c>
      <c r="D14" s="7" t="s">
        <v>12</v>
      </c>
      <c r="E14" s="6">
        <v>63</v>
      </c>
      <c r="F14" s="6">
        <v>80.28</v>
      </c>
      <c r="G14" s="8">
        <f t="shared" si="0"/>
        <v>73.368</v>
      </c>
      <c r="H14" s="9">
        <v>12</v>
      </c>
      <c r="I14" s="17"/>
    </row>
    <row r="15" customHeight="1" spans="1:9">
      <c r="A15" s="6">
        <v>13</v>
      </c>
      <c r="B15" s="6" t="s">
        <v>36</v>
      </c>
      <c r="C15" s="7" t="s">
        <v>37</v>
      </c>
      <c r="D15" s="7" t="s">
        <v>12</v>
      </c>
      <c r="E15" s="6">
        <v>63</v>
      </c>
      <c r="F15" s="6">
        <v>79.5</v>
      </c>
      <c r="G15" s="8">
        <f t="shared" si="0"/>
        <v>72.9</v>
      </c>
      <c r="H15" s="9">
        <v>13</v>
      </c>
      <c r="I15" s="17"/>
    </row>
    <row r="16" customHeight="1" spans="1:9">
      <c r="A16" s="6">
        <v>14</v>
      </c>
      <c r="B16" s="6" t="s">
        <v>38</v>
      </c>
      <c r="C16" s="7" t="s">
        <v>39</v>
      </c>
      <c r="D16" s="7" t="s">
        <v>12</v>
      </c>
      <c r="E16" s="6">
        <v>60</v>
      </c>
      <c r="F16" s="6">
        <v>81.34</v>
      </c>
      <c r="G16" s="8">
        <f t="shared" si="0"/>
        <v>72.804</v>
      </c>
      <c r="H16" s="9">
        <v>14</v>
      </c>
      <c r="I16" s="17"/>
    </row>
    <row r="17" customHeight="1" spans="1:9">
      <c r="A17" s="6">
        <v>15</v>
      </c>
      <c r="B17" s="6" t="s">
        <v>40</v>
      </c>
      <c r="C17" s="7" t="s">
        <v>41</v>
      </c>
      <c r="D17" s="7" t="s">
        <v>12</v>
      </c>
      <c r="E17" s="6">
        <v>61</v>
      </c>
      <c r="F17" s="6">
        <v>78.16</v>
      </c>
      <c r="G17" s="8">
        <f t="shared" si="0"/>
        <v>71.296</v>
      </c>
      <c r="H17" s="9">
        <v>15</v>
      </c>
      <c r="I17" s="17"/>
    </row>
    <row r="18" customHeight="1" spans="1:9">
      <c r="A18" s="6">
        <v>16</v>
      </c>
      <c r="B18" s="6" t="s">
        <v>42</v>
      </c>
      <c r="C18" s="7" t="s">
        <v>43</v>
      </c>
      <c r="D18" s="7" t="s">
        <v>12</v>
      </c>
      <c r="E18" s="6">
        <v>60.5</v>
      </c>
      <c r="F18" s="6">
        <v>77.68</v>
      </c>
      <c r="G18" s="8">
        <f t="shared" si="0"/>
        <v>70.808</v>
      </c>
      <c r="H18" s="9">
        <v>16</v>
      </c>
      <c r="I18" s="17"/>
    </row>
    <row r="19" customHeight="1" spans="1:9">
      <c r="A19" s="6">
        <v>17</v>
      </c>
      <c r="B19" s="6" t="s">
        <v>44</v>
      </c>
      <c r="C19" s="7" t="s">
        <v>45</v>
      </c>
      <c r="D19" s="7" t="s">
        <v>12</v>
      </c>
      <c r="E19" s="6">
        <v>62</v>
      </c>
      <c r="F19" s="6">
        <v>75.56</v>
      </c>
      <c r="G19" s="8">
        <f t="shared" si="0"/>
        <v>70.136</v>
      </c>
      <c r="H19" s="9">
        <v>17</v>
      </c>
      <c r="I19" s="17"/>
    </row>
    <row r="20" customHeight="1" spans="1:9">
      <c r="A20" s="6">
        <v>18</v>
      </c>
      <c r="B20" s="6" t="s">
        <v>46</v>
      </c>
      <c r="C20" s="10" t="s">
        <v>47</v>
      </c>
      <c r="D20" s="7" t="s">
        <v>48</v>
      </c>
      <c r="E20" s="11">
        <v>88</v>
      </c>
      <c r="F20" s="11">
        <v>88</v>
      </c>
      <c r="G20" s="11">
        <f t="shared" ref="G20:G38" si="1">ROUND(E20*0.4+F20*0.6,2)</f>
        <v>88</v>
      </c>
      <c r="H20" s="6">
        <v>1</v>
      </c>
      <c r="I20" s="7" t="s">
        <v>13</v>
      </c>
    </row>
    <row r="21" customHeight="1" spans="1:9">
      <c r="A21" s="6">
        <v>19</v>
      </c>
      <c r="B21" s="6" t="s">
        <v>49</v>
      </c>
      <c r="C21" s="10" t="s">
        <v>50</v>
      </c>
      <c r="D21" s="7" t="s">
        <v>48</v>
      </c>
      <c r="E21" s="11">
        <v>71.5</v>
      </c>
      <c r="F21" s="11">
        <v>90.32</v>
      </c>
      <c r="G21" s="11">
        <f t="shared" si="1"/>
        <v>82.79</v>
      </c>
      <c r="H21" s="6">
        <v>2</v>
      </c>
      <c r="I21" s="7" t="s">
        <v>13</v>
      </c>
    </row>
    <row r="22" customHeight="1" spans="1:9">
      <c r="A22" s="6">
        <v>20</v>
      </c>
      <c r="B22" s="6" t="s">
        <v>51</v>
      </c>
      <c r="C22" s="10" t="s">
        <v>52</v>
      </c>
      <c r="D22" s="7" t="s">
        <v>48</v>
      </c>
      <c r="E22" s="11">
        <v>76.5</v>
      </c>
      <c r="F22" s="11">
        <v>86.62</v>
      </c>
      <c r="G22" s="11">
        <f t="shared" si="1"/>
        <v>82.57</v>
      </c>
      <c r="H22" s="6">
        <v>3</v>
      </c>
      <c r="I22" s="7" t="s">
        <v>13</v>
      </c>
    </row>
    <row r="23" customHeight="1" spans="1:9">
      <c r="A23" s="6">
        <v>21</v>
      </c>
      <c r="B23" s="6" t="s">
        <v>53</v>
      </c>
      <c r="C23" s="10" t="s">
        <v>54</v>
      </c>
      <c r="D23" s="7" t="s">
        <v>48</v>
      </c>
      <c r="E23" s="11">
        <v>74</v>
      </c>
      <c r="F23" s="11">
        <v>86.08</v>
      </c>
      <c r="G23" s="11">
        <f t="shared" si="1"/>
        <v>81.25</v>
      </c>
      <c r="H23" s="6">
        <v>4</v>
      </c>
      <c r="I23" s="7" t="s">
        <v>13</v>
      </c>
    </row>
    <row r="24" customHeight="1" spans="1:9">
      <c r="A24" s="6">
        <v>22</v>
      </c>
      <c r="B24" s="6" t="s">
        <v>55</v>
      </c>
      <c r="C24" s="10" t="s">
        <v>56</v>
      </c>
      <c r="D24" s="7" t="s">
        <v>48</v>
      </c>
      <c r="E24" s="11">
        <v>69.5</v>
      </c>
      <c r="F24" s="11">
        <v>87.86</v>
      </c>
      <c r="G24" s="11">
        <f t="shared" si="1"/>
        <v>80.52</v>
      </c>
      <c r="H24" s="6">
        <v>5</v>
      </c>
      <c r="I24" s="7" t="s">
        <v>13</v>
      </c>
    </row>
    <row r="25" customHeight="1" spans="1:9">
      <c r="A25" s="6">
        <v>23</v>
      </c>
      <c r="B25" s="6" t="s">
        <v>57</v>
      </c>
      <c r="C25" s="10" t="s">
        <v>58</v>
      </c>
      <c r="D25" s="7" t="s">
        <v>48</v>
      </c>
      <c r="E25" s="11">
        <v>76</v>
      </c>
      <c r="F25" s="11">
        <v>82.68</v>
      </c>
      <c r="G25" s="11">
        <f t="shared" si="1"/>
        <v>80.01</v>
      </c>
      <c r="H25" s="6">
        <v>6</v>
      </c>
      <c r="I25" s="7" t="s">
        <v>13</v>
      </c>
    </row>
    <row r="26" customHeight="1" spans="1:9">
      <c r="A26" s="6">
        <v>24</v>
      </c>
      <c r="B26" s="6" t="s">
        <v>59</v>
      </c>
      <c r="C26" s="10" t="s">
        <v>60</v>
      </c>
      <c r="D26" s="7" t="s">
        <v>48</v>
      </c>
      <c r="E26" s="11">
        <v>67.5</v>
      </c>
      <c r="F26" s="11">
        <v>88.26</v>
      </c>
      <c r="G26" s="11">
        <f t="shared" si="1"/>
        <v>79.96</v>
      </c>
      <c r="H26" s="6">
        <v>7</v>
      </c>
      <c r="I26" s="7" t="s">
        <v>13</v>
      </c>
    </row>
    <row r="27" customHeight="1" spans="1:9">
      <c r="A27" s="6">
        <v>25</v>
      </c>
      <c r="B27" s="6" t="s">
        <v>61</v>
      </c>
      <c r="C27" s="10" t="s">
        <v>62</v>
      </c>
      <c r="D27" s="7" t="s">
        <v>48</v>
      </c>
      <c r="E27" s="11">
        <v>71.5</v>
      </c>
      <c r="F27" s="11">
        <v>84.96</v>
      </c>
      <c r="G27" s="11">
        <f t="shared" si="1"/>
        <v>79.58</v>
      </c>
      <c r="H27" s="6">
        <v>8</v>
      </c>
      <c r="I27" s="7" t="s">
        <v>13</v>
      </c>
    </row>
    <row r="28" customHeight="1" spans="1:9">
      <c r="A28" s="6">
        <v>26</v>
      </c>
      <c r="B28" s="6" t="s">
        <v>63</v>
      </c>
      <c r="C28" s="10" t="s">
        <v>64</v>
      </c>
      <c r="D28" s="7" t="s">
        <v>48</v>
      </c>
      <c r="E28" s="11">
        <v>72</v>
      </c>
      <c r="F28" s="11">
        <v>83.86</v>
      </c>
      <c r="G28" s="11">
        <f t="shared" si="1"/>
        <v>79.12</v>
      </c>
      <c r="H28" s="6">
        <v>9</v>
      </c>
      <c r="I28" s="7" t="s">
        <v>13</v>
      </c>
    </row>
    <row r="29" customHeight="1" spans="1:9">
      <c r="A29" s="6">
        <v>27</v>
      </c>
      <c r="B29" s="6" t="s">
        <v>65</v>
      </c>
      <c r="C29" s="10" t="s">
        <v>66</v>
      </c>
      <c r="D29" s="7" t="s">
        <v>48</v>
      </c>
      <c r="E29" s="11">
        <v>67.5</v>
      </c>
      <c r="F29" s="11">
        <v>85.76</v>
      </c>
      <c r="G29" s="11">
        <f t="shared" si="1"/>
        <v>78.46</v>
      </c>
      <c r="H29" s="6">
        <v>10</v>
      </c>
      <c r="I29" s="7" t="s">
        <v>13</v>
      </c>
    </row>
    <row r="30" customHeight="1" spans="1:9">
      <c r="A30" s="6">
        <v>28</v>
      </c>
      <c r="B30" s="6" t="s">
        <v>67</v>
      </c>
      <c r="C30" s="10" t="s">
        <v>68</v>
      </c>
      <c r="D30" s="7" t="s">
        <v>48</v>
      </c>
      <c r="E30" s="11">
        <v>72</v>
      </c>
      <c r="F30" s="11">
        <v>82.54</v>
      </c>
      <c r="G30" s="11">
        <f t="shared" si="1"/>
        <v>78.32</v>
      </c>
      <c r="H30" s="6">
        <v>11</v>
      </c>
      <c r="I30" s="17"/>
    </row>
    <row r="31" customHeight="1" spans="1:9">
      <c r="A31" s="6">
        <v>29</v>
      </c>
      <c r="B31" s="6" t="s">
        <v>69</v>
      </c>
      <c r="C31" s="12" t="s">
        <v>70</v>
      </c>
      <c r="D31" s="7" t="s">
        <v>48</v>
      </c>
      <c r="E31" s="11">
        <v>67.5</v>
      </c>
      <c r="F31" s="11">
        <v>85.46</v>
      </c>
      <c r="G31" s="11">
        <f t="shared" si="1"/>
        <v>78.28</v>
      </c>
      <c r="H31" s="6">
        <v>12</v>
      </c>
      <c r="I31" s="17"/>
    </row>
    <row r="32" customHeight="1" spans="1:9">
      <c r="A32" s="6">
        <v>30</v>
      </c>
      <c r="B32" s="6" t="s">
        <v>71</v>
      </c>
      <c r="C32" s="12" t="s">
        <v>72</v>
      </c>
      <c r="D32" s="7" t="s">
        <v>48</v>
      </c>
      <c r="E32" s="11">
        <v>70.5</v>
      </c>
      <c r="F32" s="11">
        <v>82.82</v>
      </c>
      <c r="G32" s="11">
        <f t="shared" si="1"/>
        <v>77.89</v>
      </c>
      <c r="H32" s="6">
        <v>13</v>
      </c>
      <c r="I32" s="17"/>
    </row>
    <row r="33" customHeight="1" spans="1:9">
      <c r="A33" s="6">
        <v>31</v>
      </c>
      <c r="B33" s="6" t="s">
        <v>73</v>
      </c>
      <c r="C33" s="10" t="s">
        <v>74</v>
      </c>
      <c r="D33" s="7" t="s">
        <v>48</v>
      </c>
      <c r="E33" s="11">
        <v>73.5</v>
      </c>
      <c r="F33" s="11">
        <v>80.58</v>
      </c>
      <c r="G33" s="11">
        <f t="shared" si="1"/>
        <v>77.75</v>
      </c>
      <c r="H33" s="6">
        <v>14</v>
      </c>
      <c r="I33" s="17"/>
    </row>
    <row r="34" customHeight="1" spans="1:9">
      <c r="A34" s="6">
        <v>32</v>
      </c>
      <c r="B34" s="6" t="s">
        <v>75</v>
      </c>
      <c r="C34" s="13" t="s">
        <v>76</v>
      </c>
      <c r="D34" s="7" t="s">
        <v>48</v>
      </c>
      <c r="E34" s="11">
        <v>73.5</v>
      </c>
      <c r="F34" s="11">
        <v>80.36</v>
      </c>
      <c r="G34" s="11">
        <f t="shared" si="1"/>
        <v>77.62</v>
      </c>
      <c r="H34" s="6">
        <v>15</v>
      </c>
      <c r="I34" s="17"/>
    </row>
    <row r="35" customHeight="1" spans="1:9">
      <c r="A35" s="6">
        <v>33</v>
      </c>
      <c r="B35" s="6" t="s">
        <v>77</v>
      </c>
      <c r="C35" s="10" t="s">
        <v>78</v>
      </c>
      <c r="D35" s="7" t="s">
        <v>48</v>
      </c>
      <c r="E35" s="11">
        <v>70.5</v>
      </c>
      <c r="F35" s="11">
        <v>81.94</v>
      </c>
      <c r="G35" s="11">
        <f t="shared" si="1"/>
        <v>77.36</v>
      </c>
      <c r="H35" s="6">
        <v>16</v>
      </c>
      <c r="I35" s="17"/>
    </row>
    <row r="36" customHeight="1" spans="1:9">
      <c r="A36" s="6">
        <v>34</v>
      </c>
      <c r="B36" s="6" t="s">
        <v>79</v>
      </c>
      <c r="C36" s="10" t="s">
        <v>80</v>
      </c>
      <c r="D36" s="7" t="s">
        <v>48</v>
      </c>
      <c r="E36" s="11">
        <v>69.5</v>
      </c>
      <c r="F36" s="11">
        <v>80.58</v>
      </c>
      <c r="G36" s="11">
        <f t="shared" si="1"/>
        <v>76.15</v>
      </c>
      <c r="H36" s="6">
        <v>17</v>
      </c>
      <c r="I36" s="17"/>
    </row>
    <row r="37" customHeight="1" spans="1:9">
      <c r="A37" s="6">
        <v>35</v>
      </c>
      <c r="B37" s="6" t="s">
        <v>81</v>
      </c>
      <c r="C37" s="10" t="s">
        <v>82</v>
      </c>
      <c r="D37" s="7" t="s">
        <v>48</v>
      </c>
      <c r="E37" s="11">
        <v>69</v>
      </c>
      <c r="F37" s="11">
        <v>80.58</v>
      </c>
      <c r="G37" s="11">
        <f t="shared" si="1"/>
        <v>75.95</v>
      </c>
      <c r="H37" s="6">
        <v>18</v>
      </c>
      <c r="I37" s="17"/>
    </row>
    <row r="38" customHeight="1" spans="1:9">
      <c r="A38" s="6">
        <v>36</v>
      </c>
      <c r="B38" s="6" t="s">
        <v>83</v>
      </c>
      <c r="C38" s="12" t="s">
        <v>84</v>
      </c>
      <c r="D38" s="7" t="s">
        <v>48</v>
      </c>
      <c r="E38" s="11">
        <v>69</v>
      </c>
      <c r="F38" s="11">
        <v>79.32</v>
      </c>
      <c r="G38" s="11">
        <f t="shared" si="1"/>
        <v>75.19</v>
      </c>
      <c r="H38" s="6">
        <v>19</v>
      </c>
      <c r="I38" s="17"/>
    </row>
    <row r="39" customHeight="1" spans="1:9">
      <c r="A39" s="6">
        <v>37</v>
      </c>
      <c r="B39" s="6" t="s">
        <v>85</v>
      </c>
      <c r="C39" s="7" t="s">
        <v>86</v>
      </c>
      <c r="D39" s="7" t="s">
        <v>48</v>
      </c>
      <c r="E39" s="6">
        <v>79</v>
      </c>
      <c r="F39" s="6" t="s">
        <v>87</v>
      </c>
      <c r="G39" s="14" t="s">
        <v>88</v>
      </c>
      <c r="H39" s="6" t="s">
        <v>87</v>
      </c>
      <c r="I39" s="17"/>
    </row>
    <row r="40" customHeight="1" spans="1:9">
      <c r="A40" s="6">
        <v>38</v>
      </c>
      <c r="B40" s="15">
        <v>25002001002</v>
      </c>
      <c r="C40" s="16" t="s">
        <v>89</v>
      </c>
      <c r="D40" s="16" t="s">
        <v>90</v>
      </c>
      <c r="E40" s="15">
        <v>94.67</v>
      </c>
      <c r="F40" s="15">
        <v>89.52</v>
      </c>
      <c r="G40" s="8">
        <f t="shared" ref="G40:G42" si="2">E40*40%+F40*60%</f>
        <v>91.58</v>
      </c>
      <c r="H40" s="9">
        <v>1</v>
      </c>
      <c r="I40" s="7" t="s">
        <v>13</v>
      </c>
    </row>
    <row r="41" customHeight="1" spans="1:9">
      <c r="A41" s="6">
        <v>39</v>
      </c>
      <c r="B41" s="15">
        <v>25002001006</v>
      </c>
      <c r="C41" s="16" t="s">
        <v>91</v>
      </c>
      <c r="D41" s="16" t="s">
        <v>90</v>
      </c>
      <c r="E41" s="15">
        <v>88.33</v>
      </c>
      <c r="F41" s="15">
        <v>87.04</v>
      </c>
      <c r="G41" s="8">
        <f t="shared" si="2"/>
        <v>87.556</v>
      </c>
      <c r="H41" s="9">
        <v>2</v>
      </c>
      <c r="I41" s="17"/>
    </row>
    <row r="42" customHeight="1" spans="1:9">
      <c r="A42" s="6">
        <v>40</v>
      </c>
      <c r="B42" s="15">
        <v>25002001003</v>
      </c>
      <c r="C42" s="16" t="s">
        <v>92</v>
      </c>
      <c r="D42" s="16" t="s">
        <v>90</v>
      </c>
      <c r="E42" s="15">
        <v>89</v>
      </c>
      <c r="F42" s="15">
        <v>76.24</v>
      </c>
      <c r="G42" s="8">
        <f t="shared" si="2"/>
        <v>81.344</v>
      </c>
      <c r="H42" s="9">
        <v>3</v>
      </c>
      <c r="I42" s="17"/>
    </row>
  </sheetData>
  <sortState ref="A3:H19">
    <sortCondition ref="G3" descending="1"/>
  </sortState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慕雪</cp:lastModifiedBy>
  <dcterms:created xsi:type="dcterms:W3CDTF">2025-08-05T01:37:00Z</dcterms:created>
  <dcterms:modified xsi:type="dcterms:W3CDTF">2025-08-18T09:24:53Z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3765935A375049D2AAB1D08797E08D2A_13</vt:lpwstr>
  </property>
  <property fmtid="{D5CDD505-2E9C-101B-9397-08002B2CF9AE}" pid="3" name="KSOProductBuildVer">
    <vt:lpwstr>2052-12.1.0.21915</vt:lpwstr>
  </property>
</Properties>
</file>